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shaawah/Desktop/"/>
    </mc:Choice>
  </mc:AlternateContent>
  <xr:revisionPtr revIDLastSave="0" documentId="13_ncr:1_{FBBBDF2B-D9EB-B941-8038-7AC98745DFAC}" xr6:coauthVersionLast="43" xr6:coauthVersionMax="43" xr10:uidLastSave="{00000000-0000-0000-0000-000000000000}"/>
  <bookViews>
    <workbookView xWindow="880" yWindow="920" windowWidth="27640" windowHeight="15660" xr2:uid="{3491B745-77CF-BF43-BE13-B54AEA43E949}"/>
  </bookViews>
  <sheets>
    <sheet name="Sample" sheetId="3" r:id="rId1"/>
    <sheet name="6 Month Tracker" sheetId="2" r:id="rId2"/>
    <sheet name="12 Month Tracker " sheetId="5" r:id="rId3"/>
    <sheet name="18 Month Tracker 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7" i="4" l="1"/>
  <c r="I37" i="4" s="1"/>
  <c r="H37" i="4"/>
  <c r="G36" i="4"/>
  <c r="H36" i="4" s="1"/>
  <c r="G35" i="4"/>
  <c r="I35" i="4" s="1"/>
  <c r="J35" i="4" s="1"/>
  <c r="H35" i="4"/>
  <c r="G34" i="4"/>
  <c r="I34" i="4" s="1"/>
  <c r="G33" i="4"/>
  <c r="H33" i="4" s="1"/>
  <c r="I33" i="4"/>
  <c r="G32" i="4"/>
  <c r="I32" i="4" s="1"/>
  <c r="A26" i="2"/>
  <c r="A31" i="5"/>
  <c r="B32" i="4"/>
  <c r="J32" i="4" s="1"/>
  <c r="B33" i="4"/>
  <c r="B34" i="4"/>
  <c r="B35" i="4"/>
  <c r="B36" i="4"/>
  <c r="A37" i="4"/>
  <c r="B37" i="4" s="1"/>
  <c r="G31" i="4"/>
  <c r="I31" i="4" s="1"/>
  <c r="B31" i="4"/>
  <c r="G30" i="4"/>
  <c r="H30" i="4" s="1"/>
  <c r="B30" i="4"/>
  <c r="I29" i="4"/>
  <c r="H29" i="4"/>
  <c r="G29" i="4"/>
  <c r="B29" i="4"/>
  <c r="I28" i="4"/>
  <c r="H28" i="4"/>
  <c r="G28" i="4"/>
  <c r="B28" i="4"/>
  <c r="G27" i="4"/>
  <c r="I27" i="4" s="1"/>
  <c r="B27" i="4"/>
  <c r="G26" i="4"/>
  <c r="I26" i="4" s="1"/>
  <c r="B26" i="4"/>
  <c r="I25" i="4"/>
  <c r="H25" i="4"/>
  <c r="G25" i="4"/>
  <c r="B25" i="4"/>
  <c r="I24" i="4"/>
  <c r="H24" i="4"/>
  <c r="G24" i="4"/>
  <c r="B24" i="4"/>
  <c r="G23" i="4"/>
  <c r="I23" i="4" s="1"/>
  <c r="B23" i="4"/>
  <c r="G22" i="4"/>
  <c r="H22" i="4" s="1"/>
  <c r="B22" i="4"/>
  <c r="G21" i="4"/>
  <c r="I21" i="4" s="1"/>
  <c r="B21" i="4"/>
  <c r="G20" i="4"/>
  <c r="I20" i="4" s="1"/>
  <c r="B20" i="4"/>
  <c r="G19" i="4"/>
  <c r="I19" i="4" s="1"/>
  <c r="B19" i="4"/>
  <c r="G31" i="5"/>
  <c r="I31" i="5" s="1"/>
  <c r="B31" i="5"/>
  <c r="G30" i="5"/>
  <c r="I30" i="5" s="1"/>
  <c r="B30" i="5"/>
  <c r="G29" i="5"/>
  <c r="I29" i="5" s="1"/>
  <c r="B29" i="5"/>
  <c r="G28" i="5"/>
  <c r="H28" i="5" s="1"/>
  <c r="B28" i="5"/>
  <c r="G27" i="5"/>
  <c r="I27" i="5" s="1"/>
  <c r="J27" i="5" s="1"/>
  <c r="B27" i="5"/>
  <c r="G26" i="5"/>
  <c r="I26" i="5" s="1"/>
  <c r="B26" i="5"/>
  <c r="I25" i="5"/>
  <c r="J25" i="5" s="1"/>
  <c r="H25" i="5"/>
  <c r="G25" i="5"/>
  <c r="B25" i="5"/>
  <c r="G24" i="5"/>
  <c r="H24" i="5" s="1"/>
  <c r="B24" i="5"/>
  <c r="G23" i="5"/>
  <c r="I23" i="5" s="1"/>
  <c r="B23" i="5"/>
  <c r="G22" i="5"/>
  <c r="I22" i="5" s="1"/>
  <c r="B22" i="5"/>
  <c r="G21" i="5"/>
  <c r="I21" i="5" s="1"/>
  <c r="B21" i="5"/>
  <c r="G20" i="5"/>
  <c r="H20" i="5" s="1"/>
  <c r="B20" i="5"/>
  <c r="G19" i="5"/>
  <c r="I19" i="5" s="1"/>
  <c r="B19" i="5"/>
  <c r="J20" i="3"/>
  <c r="J21" i="3"/>
  <c r="J22" i="3"/>
  <c r="J23" i="3"/>
  <c r="J24" i="3"/>
  <c r="J25" i="3"/>
  <c r="J26" i="3"/>
  <c r="J27" i="3"/>
  <c r="J28" i="3"/>
  <c r="J29" i="3"/>
  <c r="J30" i="3"/>
  <c r="J19" i="3"/>
  <c r="B20" i="3"/>
  <c r="B21" i="3"/>
  <c r="B22" i="3"/>
  <c r="B23" i="3"/>
  <c r="B24" i="3"/>
  <c r="B25" i="3"/>
  <c r="B26" i="3"/>
  <c r="B27" i="3"/>
  <c r="B28" i="3"/>
  <c r="B29" i="3"/>
  <c r="B30" i="3"/>
  <c r="B31" i="3"/>
  <c r="B19" i="3"/>
  <c r="B20" i="2"/>
  <c r="B21" i="2"/>
  <c r="B22" i="2"/>
  <c r="J22" i="2" s="1"/>
  <c r="B23" i="2"/>
  <c r="B24" i="2"/>
  <c r="B25" i="2"/>
  <c r="B19" i="2"/>
  <c r="G26" i="2"/>
  <c r="I26" i="2" s="1"/>
  <c r="H26" i="2"/>
  <c r="B26" i="2"/>
  <c r="G25" i="2"/>
  <c r="H25" i="2" s="1"/>
  <c r="I24" i="2"/>
  <c r="H24" i="2"/>
  <c r="G24" i="2"/>
  <c r="G23" i="2"/>
  <c r="I23" i="2" s="1"/>
  <c r="G22" i="2"/>
  <c r="I22" i="2" s="1"/>
  <c r="G21" i="2"/>
  <c r="I21" i="2" s="1"/>
  <c r="I20" i="2"/>
  <c r="J20" i="2" s="1"/>
  <c r="H20" i="2"/>
  <c r="G20" i="2"/>
  <c r="G19" i="2"/>
  <c r="H19" i="2" s="1"/>
  <c r="G19" i="3"/>
  <c r="I19" i="3" s="1"/>
  <c r="G31" i="3"/>
  <c r="I31" i="3" s="1"/>
  <c r="G30" i="3"/>
  <c r="I30" i="3" s="1"/>
  <c r="G29" i="3"/>
  <c r="H29" i="3" s="1"/>
  <c r="G28" i="3"/>
  <c r="I28" i="3" s="1"/>
  <c r="G27" i="3"/>
  <c r="I27" i="3" s="1"/>
  <c r="G26" i="3"/>
  <c r="I26" i="3" s="1"/>
  <c r="G25" i="3"/>
  <c r="H25" i="3" s="1"/>
  <c r="G24" i="3"/>
  <c r="I24" i="3" s="1"/>
  <c r="G23" i="3"/>
  <c r="I23" i="3" s="1"/>
  <c r="G22" i="3"/>
  <c r="H22" i="3" s="1"/>
  <c r="G21" i="3"/>
  <c r="H21" i="3" s="1"/>
  <c r="G20" i="3"/>
  <c r="I20" i="3" s="1"/>
  <c r="J31" i="4" l="1"/>
  <c r="H20" i="4"/>
  <c r="H21" i="4"/>
  <c r="J34" i="4"/>
  <c r="J33" i="4"/>
  <c r="H32" i="4"/>
  <c r="H34" i="4"/>
  <c r="I36" i="4"/>
  <c r="J36" i="4" s="1"/>
  <c r="J26" i="4"/>
  <c r="J19" i="4"/>
  <c r="J20" i="4"/>
  <c r="J21" i="4"/>
  <c r="J23" i="4"/>
  <c r="J24" i="4"/>
  <c r="J25" i="4"/>
  <c r="J27" i="4"/>
  <c r="J28" i="4"/>
  <c r="J29" i="4"/>
  <c r="H26" i="4"/>
  <c r="H19" i="4"/>
  <c r="I22" i="4"/>
  <c r="J22" i="4" s="1"/>
  <c r="H23" i="4"/>
  <c r="H27" i="4"/>
  <c r="I30" i="4"/>
  <c r="J30" i="4" s="1"/>
  <c r="H31" i="4"/>
  <c r="H21" i="5"/>
  <c r="I24" i="5"/>
  <c r="J24" i="5" s="1"/>
  <c r="I20" i="5"/>
  <c r="J20" i="5" s="1"/>
  <c r="H29" i="5"/>
  <c r="I28" i="5"/>
  <c r="J21" i="5"/>
  <c r="J23" i="5"/>
  <c r="J30" i="5"/>
  <c r="J19" i="5"/>
  <c r="J26" i="5"/>
  <c r="J22" i="5"/>
  <c r="J28" i="5"/>
  <c r="J29" i="5"/>
  <c r="H22" i="5"/>
  <c r="H26" i="5"/>
  <c r="H30" i="5"/>
  <c r="H19" i="5"/>
  <c r="H23" i="5"/>
  <c r="H27" i="5"/>
  <c r="H31" i="5"/>
  <c r="J24" i="2"/>
  <c r="H23" i="2"/>
  <c r="J21" i="2"/>
  <c r="I19" i="2"/>
  <c r="J19" i="2" s="1"/>
  <c r="J23" i="2"/>
  <c r="H21" i="2"/>
  <c r="H22" i="2"/>
  <c r="I25" i="2"/>
  <c r="J25" i="2" s="1"/>
  <c r="H19" i="3"/>
  <c r="I21" i="3"/>
  <c r="I22" i="3"/>
  <c r="H30" i="3"/>
  <c r="H26" i="3"/>
  <c r="I29" i="3"/>
  <c r="I25" i="3"/>
  <c r="H23" i="3"/>
  <c r="H27" i="3"/>
  <c r="H31" i="3"/>
  <c r="H20" i="3"/>
  <c r="H24" i="3"/>
  <c r="H28" i="3"/>
</calcChain>
</file>

<file path=xl/sharedStrings.xml><?xml version="1.0" encoding="utf-8"?>
<sst xmlns="http://schemas.openxmlformats.org/spreadsheetml/2006/main" count="52" uniqueCount="13">
  <si>
    <t xml:space="preserve">Savings  Account </t>
  </si>
  <si>
    <t xml:space="preserve">Savings Goal </t>
  </si>
  <si>
    <t xml:space="preserve">&lt;&lt; Fill Out How Much you want saved up at the end of the period </t>
  </si>
  <si>
    <t xml:space="preserve">Date (Monthly) </t>
  </si>
  <si>
    <t xml:space="preserve">How Much you have saved </t>
  </si>
  <si>
    <t xml:space="preserve">How much you need to get to your desired target </t>
  </si>
  <si>
    <t>When do you want to achieve this goal?</t>
  </si>
  <si>
    <t xml:space="preserve">How many months left till you achieve goal </t>
  </si>
  <si>
    <t>Goal Tracker (How far away are you from your goal?)</t>
  </si>
  <si>
    <t xml:space="preserve">&lt;&lt; Fill out the date you want to achieve this goal </t>
  </si>
  <si>
    <t xml:space="preserve">How much you need to save every month to reach your goal on the desired date. </t>
  </si>
  <si>
    <t xml:space="preserve">Instruction </t>
  </si>
  <si>
    <t>Fill out only the highlighted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</si>
</sst>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74EA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4EAFF"/>
        <bgColor indexed="64"/>
      </patternFill>
    </fill>
    <fill>
      <patternFill patternType="solid">
        <fgColor rgb="FFED8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9" fontId="0" fillId="0" borderId="0" xfId="0" applyNumberFormat="1"/>
    <xf numFmtId="9" fontId="0" fillId="0" borderId="0" xfId="1" applyFont="1"/>
    <xf numFmtId="0" fontId="0" fillId="0" borderId="0" xfId="0" applyFill="1"/>
    <xf numFmtId="0" fontId="0" fillId="0" borderId="0" xfId="0" applyBorder="1" applyAlignment="1">
      <alignment wrapText="1"/>
    </xf>
    <xf numFmtId="16" fontId="0" fillId="2" borderId="0" xfId="0" applyNumberFormat="1" applyFill="1"/>
    <xf numFmtId="17" fontId="0" fillId="0" borderId="0" xfId="0" applyNumberFormat="1"/>
    <xf numFmtId="1" fontId="0" fillId="0" borderId="0" xfId="0" applyNumberFormat="1"/>
    <xf numFmtId="0" fontId="0" fillId="3" borderId="1" xfId="0" applyFill="1" applyBorder="1"/>
    <xf numFmtId="0" fontId="0" fillId="3" borderId="0" xfId="0" applyFill="1"/>
    <xf numFmtId="9" fontId="0" fillId="3" borderId="0" xfId="0" applyNumberFormat="1" applyFill="1"/>
    <xf numFmtId="0" fontId="2" fillId="0" borderId="0" xfId="0" applyFont="1" applyAlignment="1">
      <alignment wrapText="1"/>
    </xf>
    <xf numFmtId="0" fontId="2" fillId="3" borderId="0" xfId="0" applyFont="1" applyFill="1"/>
    <xf numFmtId="14" fontId="0" fillId="0" borderId="0" xfId="0" applyNumberFormat="1"/>
    <xf numFmtId="1" fontId="0" fillId="0" borderId="0" xfId="0" applyNumberFormat="1" applyFill="1"/>
    <xf numFmtId="0" fontId="2" fillId="0" borderId="0" xfId="0" applyFont="1" applyFill="1"/>
    <xf numFmtId="9" fontId="0" fillId="0" borderId="0" xfId="1" applyFont="1" applyFill="1"/>
    <xf numFmtId="44" fontId="0" fillId="2" borderId="0" xfId="2" applyFont="1" applyFill="1"/>
    <xf numFmtId="44" fontId="2" fillId="0" borderId="0" xfId="2" applyFont="1"/>
    <xf numFmtId="44" fontId="0" fillId="0" borderId="0" xfId="2" applyFont="1"/>
    <xf numFmtId="14" fontId="0" fillId="0" borderId="0" xfId="0" applyNumberFormat="1" applyFill="1"/>
    <xf numFmtId="44" fontId="0" fillId="0" borderId="0" xfId="2" applyFont="1" applyFill="1"/>
    <xf numFmtId="44" fontId="2" fillId="0" borderId="0" xfId="2" applyFont="1" applyFill="1"/>
    <xf numFmtId="17" fontId="0" fillId="0" borderId="0" xfId="0" applyNumberFormat="1" applyFill="1"/>
    <xf numFmtId="14" fontId="0" fillId="2" borderId="0" xfId="0" applyNumberFormat="1" applyFill="1"/>
    <xf numFmtId="44" fontId="3" fillId="2" borderId="0" xfId="2" applyFont="1" applyFill="1"/>
    <xf numFmtId="0" fontId="4" fillId="2" borderId="0" xfId="0" applyFont="1" applyFill="1"/>
    <xf numFmtId="0" fontId="0" fillId="0" borderId="0" xfId="0" applyAlignment="1">
      <alignment horizontal="center"/>
    </xf>
    <xf numFmtId="0" fontId="5" fillId="4" borderId="0" xfId="0" applyFont="1" applyFill="1"/>
    <xf numFmtId="0" fontId="0" fillId="4" borderId="0" xfId="0" applyFill="1"/>
    <xf numFmtId="0" fontId="2" fillId="4" borderId="0" xfId="0" applyFont="1" applyFill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74EAFF"/>
      <color rgb="FFED88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254000</xdr:colOff>
      <xdr:row>0</xdr:row>
      <xdr:rowOff>68386</xdr:rowOff>
    </xdr:from>
    <xdr:to>
      <xdr:col>6</xdr:col>
      <xdr:colOff>332154</xdr:colOff>
      <xdr:row>9</xdr:row>
      <xdr:rowOff>160841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350F46-FC87-7748-B83A-7CC005E6C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0" y="68386"/>
          <a:ext cx="4415692" cy="19388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306917</xdr:colOff>
      <xdr:row>0</xdr:row>
      <xdr:rowOff>0</xdr:rowOff>
    </xdr:from>
    <xdr:to>
      <xdr:col>6</xdr:col>
      <xdr:colOff>721986</xdr:colOff>
      <xdr:row>10</xdr:row>
      <xdr:rowOff>31751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27AA0E-1243-2642-A0B0-163386FD4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7917" y="0"/>
          <a:ext cx="4733069" cy="20425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317500</xdr:colOff>
      <xdr:row>0</xdr:row>
      <xdr:rowOff>25400</xdr:rowOff>
    </xdr:from>
    <xdr:to>
      <xdr:col>6</xdr:col>
      <xdr:colOff>800100</xdr:colOff>
      <xdr:row>10</xdr:row>
      <xdr:rowOff>85437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D9338A-FB29-8343-9CF8-677053477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8500" y="25400"/>
          <a:ext cx="4800600" cy="209203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317500</xdr:colOff>
      <xdr:row>0</xdr:row>
      <xdr:rowOff>0</xdr:rowOff>
    </xdr:from>
    <xdr:to>
      <xdr:col>6</xdr:col>
      <xdr:colOff>538788</xdr:colOff>
      <xdr:row>9</xdr:row>
      <xdr:rowOff>148878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FB631B-243E-6741-B866-E2C20B7D0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72348" y="0"/>
          <a:ext cx="4550834" cy="196728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halvah Awah" id="{C1C0A270-2368-8945-A9F0-76FB4C877F4A}" userId="S::shalvah.awah@ubc365.onmicrosoft.com::ed5df0d7-5ada-4fa7-a24f-6097c812390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34BEB-B312-1B4E-BC81-13D02E058A9B}">
  <dimension ref="A12:N43"/>
  <sheetViews>
    <sheetView tabSelected="1" zoomScale="130" zoomScaleNormal="130" workbookViewId="0">
      <selection activeCell="I6" sqref="I6"/>
    </sheetView>
  </sheetViews>
  <sheetFormatPr baseColWidth="10" defaultRowHeight="16" x14ac:dyDescent="0.2"/>
  <cols>
    <col min="1" max="1" width="21.6640625" customWidth="1"/>
    <col min="2" max="2" width="13.33203125" customWidth="1"/>
    <col min="7" max="7" width="13" customWidth="1"/>
  </cols>
  <sheetData>
    <row r="12" spans="1:4" s="31" customFormat="1" x14ac:dyDescent="0.2">
      <c r="A12" s="30" t="s">
        <v>11</v>
      </c>
      <c r="C12" s="1"/>
      <c r="D12" s="31" t="s">
        <v>12</v>
      </c>
    </row>
    <row r="14" spans="1:4" x14ac:dyDescent="0.2">
      <c r="A14" t="s">
        <v>1</v>
      </c>
      <c r="C14" s="1">
        <v>2000</v>
      </c>
      <c r="D14" t="s">
        <v>2</v>
      </c>
    </row>
    <row r="15" spans="1:4" x14ac:dyDescent="0.2">
      <c r="A15" t="s">
        <v>6</v>
      </c>
      <c r="C15" s="7">
        <v>43830</v>
      </c>
      <c r="D15" t="s">
        <v>9</v>
      </c>
    </row>
    <row r="16" spans="1:4" x14ac:dyDescent="0.2">
      <c r="C16" s="5"/>
    </row>
    <row r="17" spans="1:14" ht="136" x14ac:dyDescent="0.2">
      <c r="B17" s="6" t="s">
        <v>7</v>
      </c>
      <c r="C17" s="29" t="s">
        <v>0</v>
      </c>
      <c r="D17" s="29"/>
      <c r="E17" s="29"/>
      <c r="F17" s="29"/>
      <c r="G17" s="13" t="s">
        <v>4</v>
      </c>
      <c r="H17" s="2" t="s">
        <v>8</v>
      </c>
      <c r="I17" s="2" t="s">
        <v>5</v>
      </c>
      <c r="J17" s="2" t="s">
        <v>10</v>
      </c>
    </row>
    <row r="18" spans="1:14" s="11" customFormat="1" x14ac:dyDescent="0.2">
      <c r="A18" s="10" t="s">
        <v>3</v>
      </c>
      <c r="B18" s="10"/>
      <c r="C18" s="10">
        <v>1</v>
      </c>
      <c r="D18" s="10">
        <v>2</v>
      </c>
      <c r="E18" s="10">
        <v>3</v>
      </c>
      <c r="F18" s="10">
        <v>4</v>
      </c>
      <c r="G18" s="14"/>
      <c r="N18" s="12"/>
    </row>
    <row r="19" spans="1:14" x14ac:dyDescent="0.2">
      <c r="A19" s="15">
        <v>43484</v>
      </c>
      <c r="B19" s="9">
        <f>ROUND((($C$15-A19)/30), 0)</f>
        <v>12</v>
      </c>
      <c r="C19" s="19">
        <v>100</v>
      </c>
      <c r="D19" s="19">
        <v>100</v>
      </c>
      <c r="E19" s="19">
        <v>100</v>
      </c>
      <c r="F19" s="19"/>
      <c r="G19" s="20">
        <f>SUM(C19:F19)</f>
        <v>300</v>
      </c>
      <c r="H19" s="4">
        <f>G19/C14</f>
        <v>0.15</v>
      </c>
      <c r="I19" s="21">
        <f>C14-G19</f>
        <v>1700</v>
      </c>
      <c r="J19" s="21">
        <f>I19/B19</f>
        <v>141.66666666666666</v>
      </c>
      <c r="N19" s="3"/>
    </row>
    <row r="20" spans="1:14" x14ac:dyDescent="0.2">
      <c r="A20" s="15">
        <v>43497</v>
      </c>
      <c r="B20" s="9">
        <f t="shared" ref="B20:B31" si="0">ROUND((($C$15-A20)/30), 0)</f>
        <v>11</v>
      </c>
      <c r="C20" s="19">
        <v>150</v>
      </c>
      <c r="D20" s="19">
        <v>120</v>
      </c>
      <c r="E20" s="19">
        <v>150</v>
      </c>
      <c r="F20" s="19"/>
      <c r="G20" s="20">
        <f t="shared" ref="G20:G31" si="1">SUM(C20:F20)</f>
        <v>420</v>
      </c>
      <c r="H20" s="4">
        <f t="shared" ref="H20:H31" si="2">G20/$C$14</f>
        <v>0.21</v>
      </c>
      <c r="I20" s="21">
        <f t="shared" ref="I20:I31" si="3">$C$14-G20</f>
        <v>1580</v>
      </c>
      <c r="J20" s="21">
        <f t="shared" ref="J20:J30" si="4">I20/B20</f>
        <v>143.63636363636363</v>
      </c>
      <c r="N20" s="3"/>
    </row>
    <row r="21" spans="1:14" x14ac:dyDescent="0.2">
      <c r="A21" s="15">
        <v>43525</v>
      </c>
      <c r="B21" s="9">
        <f t="shared" si="0"/>
        <v>10</v>
      </c>
      <c r="C21" s="19">
        <v>200</v>
      </c>
      <c r="D21" s="19">
        <v>140</v>
      </c>
      <c r="E21" s="19">
        <v>200</v>
      </c>
      <c r="F21" s="19"/>
      <c r="G21" s="20">
        <f t="shared" si="1"/>
        <v>540</v>
      </c>
      <c r="H21" s="4">
        <f t="shared" si="2"/>
        <v>0.27</v>
      </c>
      <c r="I21" s="21">
        <f t="shared" si="3"/>
        <v>1460</v>
      </c>
      <c r="J21" s="21">
        <f t="shared" si="4"/>
        <v>146</v>
      </c>
      <c r="N21" s="3"/>
    </row>
    <row r="22" spans="1:14" x14ac:dyDescent="0.2">
      <c r="A22" s="15">
        <v>43556</v>
      </c>
      <c r="B22" s="9">
        <f t="shared" si="0"/>
        <v>9</v>
      </c>
      <c r="C22" s="19">
        <v>250</v>
      </c>
      <c r="D22" s="19">
        <v>200</v>
      </c>
      <c r="E22" s="19">
        <v>250</v>
      </c>
      <c r="F22" s="19"/>
      <c r="G22" s="20">
        <f t="shared" si="1"/>
        <v>700</v>
      </c>
      <c r="H22" s="4">
        <f t="shared" si="2"/>
        <v>0.35</v>
      </c>
      <c r="I22" s="21">
        <f t="shared" si="3"/>
        <v>1300</v>
      </c>
      <c r="J22" s="21">
        <f t="shared" si="4"/>
        <v>144.44444444444446</v>
      </c>
    </row>
    <row r="23" spans="1:14" x14ac:dyDescent="0.2">
      <c r="A23" s="15">
        <v>43586</v>
      </c>
      <c r="B23" s="9">
        <f t="shared" si="0"/>
        <v>8</v>
      </c>
      <c r="C23" s="19">
        <v>300</v>
      </c>
      <c r="D23" s="19">
        <v>240</v>
      </c>
      <c r="E23" s="19">
        <v>300</v>
      </c>
      <c r="F23" s="19"/>
      <c r="G23" s="20">
        <f t="shared" si="1"/>
        <v>840</v>
      </c>
      <c r="H23" s="4">
        <f t="shared" si="2"/>
        <v>0.42</v>
      </c>
      <c r="I23" s="21">
        <f t="shared" si="3"/>
        <v>1160</v>
      </c>
      <c r="J23" s="21">
        <f t="shared" si="4"/>
        <v>145</v>
      </c>
    </row>
    <row r="24" spans="1:14" x14ac:dyDescent="0.2">
      <c r="A24" s="15">
        <v>43617</v>
      </c>
      <c r="B24" s="9">
        <f t="shared" si="0"/>
        <v>7</v>
      </c>
      <c r="C24" s="19">
        <v>350</v>
      </c>
      <c r="D24" s="19">
        <v>280</v>
      </c>
      <c r="E24" s="19">
        <v>350</v>
      </c>
      <c r="F24" s="19"/>
      <c r="G24" s="20">
        <f t="shared" si="1"/>
        <v>980</v>
      </c>
      <c r="H24" s="4">
        <f t="shared" si="2"/>
        <v>0.49</v>
      </c>
      <c r="I24" s="21">
        <f t="shared" si="3"/>
        <v>1020</v>
      </c>
      <c r="J24" s="21">
        <f t="shared" si="4"/>
        <v>145.71428571428572</v>
      </c>
    </row>
    <row r="25" spans="1:14" x14ac:dyDescent="0.2">
      <c r="A25" s="15">
        <v>43647</v>
      </c>
      <c r="B25" s="9">
        <f t="shared" si="0"/>
        <v>6</v>
      </c>
      <c r="C25" s="19">
        <v>400</v>
      </c>
      <c r="D25" s="19">
        <v>300</v>
      </c>
      <c r="E25" s="19">
        <v>400</v>
      </c>
      <c r="F25" s="19"/>
      <c r="G25" s="20">
        <f t="shared" si="1"/>
        <v>1100</v>
      </c>
      <c r="H25" s="4">
        <f t="shared" si="2"/>
        <v>0.55000000000000004</v>
      </c>
      <c r="I25" s="21">
        <f t="shared" si="3"/>
        <v>900</v>
      </c>
      <c r="J25" s="21">
        <f t="shared" si="4"/>
        <v>150</v>
      </c>
    </row>
    <row r="26" spans="1:14" x14ac:dyDescent="0.2">
      <c r="A26" s="15">
        <v>43678</v>
      </c>
      <c r="B26" s="9">
        <f t="shared" si="0"/>
        <v>5</v>
      </c>
      <c r="C26" s="19">
        <v>450</v>
      </c>
      <c r="D26" s="19">
        <v>350</v>
      </c>
      <c r="E26" s="19">
        <v>450</v>
      </c>
      <c r="F26" s="19"/>
      <c r="G26" s="20">
        <f t="shared" si="1"/>
        <v>1250</v>
      </c>
      <c r="H26" s="4">
        <f t="shared" si="2"/>
        <v>0.625</v>
      </c>
      <c r="I26" s="21">
        <f t="shared" si="3"/>
        <v>750</v>
      </c>
      <c r="J26" s="21">
        <f t="shared" si="4"/>
        <v>150</v>
      </c>
    </row>
    <row r="27" spans="1:14" x14ac:dyDescent="0.2">
      <c r="A27" s="15">
        <v>43709</v>
      </c>
      <c r="B27" s="9">
        <f t="shared" si="0"/>
        <v>4</v>
      </c>
      <c r="C27" s="19">
        <v>500</v>
      </c>
      <c r="D27" s="19">
        <v>400</v>
      </c>
      <c r="E27" s="19">
        <v>500</v>
      </c>
      <c r="F27" s="19"/>
      <c r="G27" s="20">
        <f t="shared" si="1"/>
        <v>1400</v>
      </c>
      <c r="H27" s="4">
        <f t="shared" si="2"/>
        <v>0.7</v>
      </c>
      <c r="I27" s="21">
        <f t="shared" si="3"/>
        <v>600</v>
      </c>
      <c r="J27" s="21">
        <f t="shared" si="4"/>
        <v>150</v>
      </c>
    </row>
    <row r="28" spans="1:14" x14ac:dyDescent="0.2">
      <c r="A28" s="15">
        <v>43739</v>
      </c>
      <c r="B28" s="9">
        <f t="shared" si="0"/>
        <v>3</v>
      </c>
      <c r="C28" s="19">
        <v>550</v>
      </c>
      <c r="D28" s="19">
        <v>450</v>
      </c>
      <c r="E28" s="19">
        <v>550</v>
      </c>
      <c r="F28" s="19"/>
      <c r="G28" s="20">
        <f t="shared" si="1"/>
        <v>1550</v>
      </c>
      <c r="H28" s="4">
        <f t="shared" si="2"/>
        <v>0.77500000000000002</v>
      </c>
      <c r="I28" s="21">
        <f t="shared" si="3"/>
        <v>450</v>
      </c>
      <c r="J28" s="21">
        <f t="shared" si="4"/>
        <v>150</v>
      </c>
    </row>
    <row r="29" spans="1:14" x14ac:dyDescent="0.2">
      <c r="A29" s="15">
        <v>43770</v>
      </c>
      <c r="B29" s="9">
        <f t="shared" si="0"/>
        <v>2</v>
      </c>
      <c r="C29" s="19">
        <v>600</v>
      </c>
      <c r="D29" s="19">
        <v>500</v>
      </c>
      <c r="E29" s="19">
        <v>600</v>
      </c>
      <c r="F29" s="19"/>
      <c r="G29" s="20">
        <f t="shared" si="1"/>
        <v>1700</v>
      </c>
      <c r="H29" s="4">
        <f t="shared" si="2"/>
        <v>0.85</v>
      </c>
      <c r="I29" s="21">
        <f t="shared" si="3"/>
        <v>300</v>
      </c>
      <c r="J29" s="21">
        <f t="shared" si="4"/>
        <v>150</v>
      </c>
    </row>
    <row r="30" spans="1:14" x14ac:dyDescent="0.2">
      <c r="A30" s="15">
        <v>43800</v>
      </c>
      <c r="B30" s="9">
        <f t="shared" si="0"/>
        <v>1</v>
      </c>
      <c r="C30" s="19">
        <v>650</v>
      </c>
      <c r="D30" s="19">
        <v>550</v>
      </c>
      <c r="E30" s="19">
        <v>650</v>
      </c>
      <c r="F30" s="19"/>
      <c r="G30" s="20">
        <f t="shared" si="1"/>
        <v>1850</v>
      </c>
      <c r="H30" s="4">
        <f t="shared" si="2"/>
        <v>0.92500000000000004</v>
      </c>
      <c r="I30" s="21">
        <f t="shared" si="3"/>
        <v>150</v>
      </c>
      <c r="J30" s="21">
        <f t="shared" si="4"/>
        <v>150</v>
      </c>
    </row>
    <row r="31" spans="1:14" x14ac:dyDescent="0.2">
      <c r="A31" s="8">
        <v>43830</v>
      </c>
      <c r="B31" s="9">
        <f t="shared" si="0"/>
        <v>0</v>
      </c>
      <c r="C31" s="19">
        <v>700</v>
      </c>
      <c r="D31" s="19">
        <v>600</v>
      </c>
      <c r="E31" s="19">
        <v>700</v>
      </c>
      <c r="F31" s="19"/>
      <c r="G31" s="20">
        <f t="shared" si="1"/>
        <v>2000</v>
      </c>
      <c r="H31" s="4">
        <f t="shared" si="2"/>
        <v>1</v>
      </c>
      <c r="I31" s="21">
        <f t="shared" si="3"/>
        <v>0</v>
      </c>
      <c r="J31" s="21"/>
    </row>
    <row r="32" spans="1:14" x14ac:dyDescent="0.2">
      <c r="A32" s="8"/>
      <c r="B32" s="16"/>
      <c r="C32" s="5"/>
      <c r="D32" s="5"/>
      <c r="E32" s="5"/>
      <c r="F32" s="5"/>
      <c r="G32" s="17"/>
      <c r="H32" s="18"/>
      <c r="I32" s="5"/>
      <c r="J32" s="5"/>
      <c r="K32" s="5"/>
    </row>
    <row r="33" spans="2:11" x14ac:dyDescent="0.2">
      <c r="B33" s="16"/>
      <c r="C33" s="5"/>
      <c r="D33" s="5"/>
      <c r="E33" s="5"/>
      <c r="F33" s="5"/>
      <c r="G33" s="17"/>
      <c r="H33" s="18"/>
      <c r="I33" s="5"/>
      <c r="J33" s="5"/>
      <c r="K33" s="5"/>
    </row>
    <row r="34" spans="2:11" x14ac:dyDescent="0.2">
      <c r="B34" s="16"/>
      <c r="C34" s="5"/>
      <c r="D34" s="5"/>
      <c r="E34" s="5"/>
      <c r="F34" s="5"/>
      <c r="G34" s="17"/>
      <c r="H34" s="18"/>
      <c r="I34" s="5"/>
      <c r="J34" s="5"/>
      <c r="K34" s="5"/>
    </row>
    <row r="35" spans="2:11" x14ac:dyDescent="0.2">
      <c r="B35" s="16"/>
      <c r="C35" s="5"/>
      <c r="D35" s="5"/>
      <c r="E35" s="5"/>
      <c r="F35" s="5"/>
      <c r="G35" s="17"/>
      <c r="H35" s="18"/>
      <c r="I35" s="5"/>
      <c r="J35" s="5"/>
      <c r="K35" s="5"/>
    </row>
    <row r="36" spans="2:11" x14ac:dyDescent="0.2">
      <c r="B36" s="16"/>
      <c r="C36" s="5"/>
      <c r="D36" s="5"/>
      <c r="E36" s="5"/>
      <c r="F36" s="5"/>
      <c r="G36" s="17"/>
      <c r="H36" s="18"/>
      <c r="I36" s="5"/>
      <c r="J36" s="5"/>
      <c r="K36" s="5"/>
    </row>
    <row r="37" spans="2:11" x14ac:dyDescent="0.2">
      <c r="B37" s="16"/>
      <c r="C37" s="5"/>
      <c r="D37" s="5"/>
      <c r="E37" s="5"/>
      <c r="F37" s="5"/>
      <c r="G37" s="17"/>
      <c r="H37" s="18"/>
      <c r="I37" s="5"/>
      <c r="J37" s="5"/>
      <c r="K37" s="5"/>
    </row>
    <row r="38" spans="2:11" x14ac:dyDescent="0.2">
      <c r="B38" s="16"/>
      <c r="C38" s="5"/>
      <c r="D38" s="5"/>
      <c r="E38" s="5"/>
      <c r="F38" s="5"/>
      <c r="G38" s="17"/>
      <c r="H38" s="18"/>
      <c r="I38" s="5"/>
      <c r="J38" s="5"/>
      <c r="K38" s="5"/>
    </row>
    <row r="39" spans="2:11" x14ac:dyDescent="0.2">
      <c r="B39" s="16"/>
      <c r="C39" s="5"/>
      <c r="D39" s="5"/>
      <c r="E39" s="5"/>
      <c r="F39" s="5"/>
      <c r="G39" s="17"/>
      <c r="H39" s="18"/>
      <c r="I39" s="5"/>
      <c r="J39" s="5"/>
      <c r="K39" s="5"/>
    </row>
    <row r="40" spans="2:11" x14ac:dyDescent="0.2">
      <c r="B40" s="16"/>
      <c r="C40" s="5"/>
      <c r="D40" s="5"/>
      <c r="E40" s="5"/>
      <c r="F40" s="5"/>
      <c r="G40" s="17"/>
      <c r="H40" s="18"/>
      <c r="I40" s="5"/>
      <c r="J40" s="5"/>
      <c r="K40" s="5"/>
    </row>
    <row r="41" spans="2:11" x14ac:dyDescent="0.2">
      <c r="B41" s="16"/>
      <c r="C41" s="5"/>
      <c r="D41" s="5"/>
      <c r="E41" s="5"/>
      <c r="F41" s="5"/>
      <c r="G41" s="17"/>
      <c r="H41" s="18"/>
      <c r="I41" s="5"/>
      <c r="J41" s="5"/>
      <c r="K41" s="5"/>
    </row>
    <row r="42" spans="2:11" x14ac:dyDescent="0.2">
      <c r="B42" s="16"/>
      <c r="C42" s="5"/>
      <c r="D42" s="5"/>
      <c r="E42" s="5"/>
      <c r="F42" s="5"/>
      <c r="G42" s="17"/>
      <c r="H42" s="18"/>
      <c r="I42" s="5"/>
      <c r="J42" s="5"/>
      <c r="K42" s="5"/>
    </row>
    <row r="43" spans="2:11" x14ac:dyDescent="0.2">
      <c r="B43" s="16"/>
      <c r="C43" s="5"/>
      <c r="D43" s="5"/>
      <c r="E43" s="5"/>
      <c r="F43" s="5"/>
      <c r="G43" s="17"/>
      <c r="H43" s="18"/>
      <c r="I43" s="5"/>
      <c r="J43" s="5"/>
      <c r="K43" s="5"/>
    </row>
  </sheetData>
  <mergeCells count="1">
    <mergeCell ref="C17:F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834DE-EE3F-A14B-866C-5B8F8D7C7203}">
  <dimension ref="A12:N43"/>
  <sheetViews>
    <sheetView zoomScale="120" zoomScaleNormal="120" workbookViewId="0">
      <selection activeCell="C12" sqref="C12"/>
    </sheetView>
  </sheetViews>
  <sheetFormatPr baseColWidth="10" defaultRowHeight="16" x14ac:dyDescent="0.2"/>
  <cols>
    <col min="1" max="1" width="21.6640625" customWidth="1"/>
    <col min="2" max="2" width="13.33203125" customWidth="1"/>
    <col min="7" max="7" width="13" customWidth="1"/>
  </cols>
  <sheetData>
    <row r="12" spans="1:4" s="31" customFormat="1" x14ac:dyDescent="0.2">
      <c r="A12" s="32" t="s">
        <v>11</v>
      </c>
      <c r="C12" s="1"/>
      <c r="D12" s="31" t="s">
        <v>12</v>
      </c>
    </row>
    <row r="14" spans="1:4" x14ac:dyDescent="0.2">
      <c r="A14" t="s">
        <v>1</v>
      </c>
      <c r="C14" s="1"/>
      <c r="D14" t="s">
        <v>2</v>
      </c>
    </row>
    <row r="15" spans="1:4" x14ac:dyDescent="0.2">
      <c r="A15" t="s">
        <v>6</v>
      </c>
      <c r="C15" s="26"/>
      <c r="D15" t="s">
        <v>9</v>
      </c>
    </row>
    <row r="16" spans="1:4" x14ac:dyDescent="0.2">
      <c r="C16" s="5"/>
    </row>
    <row r="17" spans="1:14" ht="136" x14ac:dyDescent="0.2">
      <c r="B17" s="6" t="s">
        <v>7</v>
      </c>
      <c r="C17" s="29" t="s">
        <v>0</v>
      </c>
      <c r="D17" s="29"/>
      <c r="E17" s="29"/>
      <c r="F17" s="29"/>
      <c r="G17" s="13" t="s">
        <v>4</v>
      </c>
      <c r="H17" s="2" t="s">
        <v>8</v>
      </c>
      <c r="I17" s="2" t="s">
        <v>5</v>
      </c>
      <c r="J17" s="2" t="s">
        <v>10</v>
      </c>
    </row>
    <row r="18" spans="1:14" s="11" customFormat="1" x14ac:dyDescent="0.2">
      <c r="A18" s="10" t="s">
        <v>3</v>
      </c>
      <c r="B18" s="10"/>
      <c r="C18" s="10">
        <v>1</v>
      </c>
      <c r="D18" s="10">
        <v>2</v>
      </c>
      <c r="E18" s="10">
        <v>3</v>
      </c>
      <c r="F18" s="10">
        <v>4</v>
      </c>
      <c r="G18" s="14"/>
      <c r="N18" s="12"/>
    </row>
    <row r="19" spans="1:14" x14ac:dyDescent="0.2">
      <c r="A19" s="26"/>
      <c r="B19" s="9">
        <f>ROUND((($C$15-A19)/30), 0)</f>
        <v>0</v>
      </c>
      <c r="C19" s="19"/>
      <c r="D19" s="19"/>
      <c r="E19" s="19"/>
      <c r="F19" s="19"/>
      <c r="G19" s="20">
        <f>SUM(C19:F19)</f>
        <v>0</v>
      </c>
      <c r="H19" s="4" t="e">
        <f>G19/C14</f>
        <v>#DIV/0!</v>
      </c>
      <c r="I19" s="21">
        <f>C14-G19</f>
        <v>0</v>
      </c>
      <c r="J19" s="21" t="e">
        <f>I19/B19</f>
        <v>#DIV/0!</v>
      </c>
      <c r="N19" s="3"/>
    </row>
    <row r="20" spans="1:14" x14ac:dyDescent="0.2">
      <c r="A20" s="26"/>
      <c r="B20" s="9">
        <f t="shared" ref="B20:B25" si="0">ROUND((($C$15-A20)/30), 0)</f>
        <v>0</v>
      </c>
      <c r="C20" s="19"/>
      <c r="D20" s="19"/>
      <c r="E20" s="19"/>
      <c r="F20" s="19"/>
      <c r="G20" s="20">
        <f t="shared" ref="G20:G26" si="1">SUM(C20:F20)</f>
        <v>0</v>
      </c>
      <c r="H20" s="4" t="e">
        <f t="shared" ref="H20:H26" si="2">G20/$C$14</f>
        <v>#DIV/0!</v>
      </c>
      <c r="I20" s="21">
        <f t="shared" ref="I20:I26" si="3">$C$14-G20</f>
        <v>0</v>
      </c>
      <c r="J20" s="21" t="e">
        <f t="shared" ref="J20:J25" si="4">I20/B20</f>
        <v>#DIV/0!</v>
      </c>
      <c r="N20" s="3"/>
    </row>
    <row r="21" spans="1:14" x14ac:dyDescent="0.2">
      <c r="A21" s="26"/>
      <c r="B21" s="9">
        <f t="shared" si="0"/>
        <v>0</v>
      </c>
      <c r="C21" s="19"/>
      <c r="D21" s="19"/>
      <c r="E21" s="19"/>
      <c r="F21" s="19"/>
      <c r="G21" s="20">
        <f t="shared" si="1"/>
        <v>0</v>
      </c>
      <c r="H21" s="4" t="e">
        <f t="shared" si="2"/>
        <v>#DIV/0!</v>
      </c>
      <c r="I21" s="21">
        <f t="shared" si="3"/>
        <v>0</v>
      </c>
      <c r="J21" s="21" t="e">
        <f t="shared" si="4"/>
        <v>#DIV/0!</v>
      </c>
      <c r="N21" s="3"/>
    </row>
    <row r="22" spans="1:14" x14ac:dyDescent="0.2">
      <c r="A22" s="26"/>
      <c r="B22" s="9">
        <f t="shared" si="0"/>
        <v>0</v>
      </c>
      <c r="C22" s="19"/>
      <c r="D22" s="19"/>
      <c r="E22" s="19"/>
      <c r="F22" s="19"/>
      <c r="G22" s="20">
        <f t="shared" si="1"/>
        <v>0</v>
      </c>
      <c r="H22" s="4" t="e">
        <f t="shared" si="2"/>
        <v>#DIV/0!</v>
      </c>
      <c r="I22" s="21">
        <f t="shared" si="3"/>
        <v>0</v>
      </c>
      <c r="J22" s="21" t="e">
        <f t="shared" si="4"/>
        <v>#DIV/0!</v>
      </c>
    </row>
    <row r="23" spans="1:14" x14ac:dyDescent="0.2">
      <c r="A23" s="26"/>
      <c r="B23" s="9">
        <f t="shared" si="0"/>
        <v>0</v>
      </c>
      <c r="C23" s="19"/>
      <c r="D23" s="19"/>
      <c r="E23" s="19"/>
      <c r="F23" s="19"/>
      <c r="G23" s="20">
        <f t="shared" si="1"/>
        <v>0</v>
      </c>
      <c r="H23" s="4" t="e">
        <f t="shared" si="2"/>
        <v>#DIV/0!</v>
      </c>
      <c r="I23" s="21">
        <f t="shared" si="3"/>
        <v>0</v>
      </c>
      <c r="J23" s="21" t="e">
        <f t="shared" si="4"/>
        <v>#DIV/0!</v>
      </c>
    </row>
    <row r="24" spans="1:14" x14ac:dyDescent="0.2">
      <c r="A24" s="26"/>
      <c r="B24" s="9">
        <f t="shared" si="0"/>
        <v>0</v>
      </c>
      <c r="C24" s="19"/>
      <c r="D24" s="19"/>
      <c r="E24" s="19"/>
      <c r="F24" s="19"/>
      <c r="G24" s="20">
        <f t="shared" si="1"/>
        <v>0</v>
      </c>
      <c r="H24" s="4" t="e">
        <f t="shared" si="2"/>
        <v>#DIV/0!</v>
      </c>
      <c r="I24" s="21">
        <f t="shared" si="3"/>
        <v>0</v>
      </c>
      <c r="J24" s="21" t="e">
        <f t="shared" si="4"/>
        <v>#DIV/0!</v>
      </c>
    </row>
    <row r="25" spans="1:14" x14ac:dyDescent="0.2">
      <c r="A25" s="26"/>
      <c r="B25" s="9">
        <f t="shared" si="0"/>
        <v>0</v>
      </c>
      <c r="C25" s="19"/>
      <c r="D25" s="19"/>
      <c r="E25" s="19"/>
      <c r="F25" s="19"/>
      <c r="G25" s="20">
        <f t="shared" si="1"/>
        <v>0</v>
      </c>
      <c r="H25" s="4" t="e">
        <f t="shared" si="2"/>
        <v>#DIV/0!</v>
      </c>
      <c r="I25" s="21">
        <f t="shared" si="3"/>
        <v>0</v>
      </c>
      <c r="J25" s="21" t="e">
        <f t="shared" si="4"/>
        <v>#DIV/0!</v>
      </c>
    </row>
    <row r="26" spans="1:14" s="5" customFormat="1" x14ac:dyDescent="0.2">
      <c r="A26" s="22">
        <f>C15</f>
        <v>0</v>
      </c>
      <c r="B26" s="16">
        <f t="shared" ref="B26" si="5">($C$15-A26)/30</f>
        <v>0</v>
      </c>
      <c r="C26" s="19"/>
      <c r="D26" s="19"/>
      <c r="E26" s="19"/>
      <c r="F26" s="19"/>
      <c r="G26" s="24">
        <f t="shared" si="1"/>
        <v>0</v>
      </c>
      <c r="H26" s="18" t="e">
        <f t="shared" si="2"/>
        <v>#DIV/0!</v>
      </c>
      <c r="I26" s="23">
        <f t="shared" si="3"/>
        <v>0</v>
      </c>
      <c r="J26" s="23"/>
    </row>
    <row r="27" spans="1:14" s="5" customFormat="1" x14ac:dyDescent="0.2">
      <c r="A27" s="22"/>
      <c r="B27" s="16"/>
      <c r="C27" s="23"/>
      <c r="D27" s="23"/>
      <c r="E27" s="23"/>
      <c r="F27" s="23"/>
      <c r="G27" s="24"/>
      <c r="H27" s="18"/>
      <c r="I27" s="23"/>
      <c r="J27" s="23"/>
    </row>
    <row r="28" spans="1:14" s="5" customFormat="1" x14ac:dyDescent="0.2">
      <c r="A28" s="22"/>
      <c r="B28" s="16"/>
      <c r="C28" s="23"/>
      <c r="D28" s="23"/>
      <c r="E28" s="23"/>
      <c r="F28" s="23"/>
      <c r="G28" s="24"/>
      <c r="H28" s="18"/>
      <c r="I28" s="23"/>
      <c r="J28" s="23"/>
    </row>
    <row r="29" spans="1:14" s="5" customFormat="1" x14ac:dyDescent="0.2">
      <c r="A29" s="22"/>
      <c r="B29" s="16"/>
      <c r="C29" s="23"/>
      <c r="D29" s="23"/>
      <c r="E29" s="23"/>
      <c r="F29" s="23"/>
      <c r="G29" s="24"/>
      <c r="H29" s="18"/>
      <c r="I29" s="23"/>
      <c r="J29" s="23"/>
    </row>
    <row r="30" spans="1:14" s="5" customFormat="1" x14ac:dyDescent="0.2">
      <c r="A30" s="22"/>
      <c r="B30" s="16"/>
      <c r="C30" s="23"/>
      <c r="D30" s="23"/>
      <c r="E30" s="23"/>
      <c r="F30" s="23"/>
      <c r="G30" s="24"/>
      <c r="H30" s="18"/>
      <c r="I30" s="23"/>
      <c r="J30" s="23"/>
    </row>
    <row r="31" spans="1:14" s="5" customFormat="1" x14ac:dyDescent="0.2">
      <c r="A31" s="25"/>
      <c r="B31" s="16"/>
      <c r="C31" s="23"/>
      <c r="D31" s="23"/>
      <c r="E31" s="23"/>
      <c r="F31" s="23"/>
      <c r="G31" s="24"/>
      <c r="H31" s="18"/>
      <c r="I31" s="23"/>
      <c r="J31" s="23"/>
    </row>
    <row r="32" spans="1:14" s="5" customFormat="1" x14ac:dyDescent="0.2">
      <c r="A32" s="25"/>
      <c r="B32" s="16"/>
      <c r="G32" s="17"/>
      <c r="H32" s="18"/>
    </row>
    <row r="33" spans="2:11" x14ac:dyDescent="0.2">
      <c r="B33" s="16"/>
      <c r="C33" s="5"/>
      <c r="D33" s="5"/>
      <c r="E33" s="5"/>
      <c r="F33" s="5"/>
      <c r="G33" s="17"/>
      <c r="H33" s="18"/>
      <c r="I33" s="5"/>
      <c r="J33" s="5"/>
      <c r="K33" s="5"/>
    </row>
    <row r="34" spans="2:11" x14ac:dyDescent="0.2">
      <c r="B34" s="16"/>
      <c r="C34" s="5"/>
      <c r="D34" s="5"/>
      <c r="E34" s="5"/>
      <c r="F34" s="5"/>
      <c r="G34" s="17"/>
      <c r="H34" s="18"/>
      <c r="I34" s="5"/>
      <c r="J34" s="5"/>
      <c r="K34" s="5"/>
    </row>
    <row r="35" spans="2:11" x14ac:dyDescent="0.2">
      <c r="B35" s="16"/>
      <c r="C35" s="5"/>
      <c r="D35" s="5"/>
      <c r="E35" s="5"/>
      <c r="F35" s="5"/>
      <c r="G35" s="17"/>
      <c r="H35" s="18"/>
      <c r="I35" s="5"/>
      <c r="J35" s="5"/>
      <c r="K35" s="5"/>
    </row>
    <row r="36" spans="2:11" x14ac:dyDescent="0.2">
      <c r="B36" s="16"/>
      <c r="C36" s="5"/>
      <c r="D36" s="5"/>
      <c r="E36" s="5"/>
      <c r="F36" s="5"/>
      <c r="G36" s="17"/>
      <c r="H36" s="18"/>
      <c r="I36" s="5"/>
      <c r="J36" s="5"/>
      <c r="K36" s="5"/>
    </row>
    <row r="37" spans="2:11" x14ac:dyDescent="0.2">
      <c r="B37" s="16"/>
      <c r="C37" s="5"/>
      <c r="D37" s="5"/>
      <c r="E37" s="5"/>
      <c r="F37" s="5"/>
      <c r="G37" s="17"/>
      <c r="H37" s="18"/>
      <c r="I37" s="5"/>
      <c r="J37" s="5"/>
      <c r="K37" s="5"/>
    </row>
    <row r="38" spans="2:11" x14ac:dyDescent="0.2">
      <c r="B38" s="16"/>
      <c r="C38" s="5"/>
      <c r="D38" s="5"/>
      <c r="E38" s="5"/>
      <c r="F38" s="5"/>
      <c r="G38" s="17"/>
      <c r="H38" s="18"/>
      <c r="I38" s="5"/>
      <c r="J38" s="5"/>
      <c r="K38" s="5"/>
    </row>
    <row r="39" spans="2:11" x14ac:dyDescent="0.2">
      <c r="B39" s="16"/>
      <c r="C39" s="5"/>
      <c r="D39" s="5"/>
      <c r="E39" s="5"/>
      <c r="F39" s="5"/>
      <c r="G39" s="17"/>
      <c r="H39" s="18"/>
      <c r="I39" s="5"/>
      <c r="J39" s="5"/>
      <c r="K39" s="5"/>
    </row>
    <row r="40" spans="2:11" x14ac:dyDescent="0.2">
      <c r="B40" s="16"/>
      <c r="C40" s="5"/>
      <c r="D40" s="5"/>
      <c r="E40" s="5"/>
      <c r="F40" s="5"/>
      <c r="G40" s="17"/>
      <c r="H40" s="18"/>
      <c r="I40" s="5"/>
      <c r="J40" s="5"/>
      <c r="K40" s="5"/>
    </row>
    <row r="41" spans="2:11" x14ac:dyDescent="0.2">
      <c r="B41" s="16"/>
      <c r="C41" s="5"/>
      <c r="D41" s="5"/>
      <c r="E41" s="5"/>
      <c r="F41" s="5"/>
      <c r="G41" s="17"/>
      <c r="H41" s="18"/>
      <c r="I41" s="5"/>
      <c r="J41" s="5"/>
      <c r="K41" s="5"/>
    </row>
    <row r="42" spans="2:11" x14ac:dyDescent="0.2">
      <c r="B42" s="16"/>
      <c r="C42" s="5"/>
      <c r="D42" s="5"/>
      <c r="E42" s="5"/>
      <c r="F42" s="5"/>
      <c r="G42" s="17"/>
      <c r="H42" s="18"/>
      <c r="I42" s="5"/>
      <c r="J42" s="5"/>
      <c r="K42" s="5"/>
    </row>
    <row r="43" spans="2:11" x14ac:dyDescent="0.2">
      <c r="B43" s="16"/>
      <c r="C43" s="5"/>
      <c r="D43" s="5"/>
      <c r="E43" s="5"/>
      <c r="F43" s="5"/>
      <c r="G43" s="17"/>
      <c r="H43" s="18"/>
      <c r="I43" s="5"/>
      <c r="J43" s="5"/>
      <c r="K43" s="5"/>
    </row>
  </sheetData>
  <mergeCells count="1">
    <mergeCell ref="C17:F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F83B6-91F6-4F49-9A26-9BC260D70166}">
  <dimension ref="A12:N43"/>
  <sheetViews>
    <sheetView workbookViewId="0">
      <selection activeCell="C12" sqref="C12"/>
    </sheetView>
  </sheetViews>
  <sheetFormatPr baseColWidth="10" defaultRowHeight="16" x14ac:dyDescent="0.2"/>
  <cols>
    <col min="1" max="1" width="21.6640625" customWidth="1"/>
    <col min="2" max="2" width="13.33203125" customWidth="1"/>
    <col min="7" max="7" width="13" customWidth="1"/>
  </cols>
  <sheetData>
    <row r="12" spans="1:4" s="31" customFormat="1" x14ac:dyDescent="0.2">
      <c r="A12" s="32" t="s">
        <v>11</v>
      </c>
      <c r="C12" s="1"/>
      <c r="D12" s="31" t="s">
        <v>12</v>
      </c>
    </row>
    <row r="14" spans="1:4" x14ac:dyDescent="0.2">
      <c r="A14" t="s">
        <v>1</v>
      </c>
      <c r="C14" s="1"/>
      <c r="D14" t="s">
        <v>2</v>
      </c>
    </row>
    <row r="15" spans="1:4" x14ac:dyDescent="0.2">
      <c r="A15" t="s">
        <v>6</v>
      </c>
      <c r="C15" s="26"/>
      <c r="D15" t="s">
        <v>9</v>
      </c>
    </row>
    <row r="16" spans="1:4" x14ac:dyDescent="0.2">
      <c r="C16" s="5"/>
    </row>
    <row r="17" spans="1:14" ht="136" x14ac:dyDescent="0.2">
      <c r="B17" s="6" t="s">
        <v>7</v>
      </c>
      <c r="C17" s="29" t="s">
        <v>0</v>
      </c>
      <c r="D17" s="29"/>
      <c r="E17" s="29"/>
      <c r="F17" s="29"/>
      <c r="G17" s="13" t="s">
        <v>4</v>
      </c>
      <c r="H17" s="2" t="s">
        <v>8</v>
      </c>
      <c r="I17" s="2" t="s">
        <v>5</v>
      </c>
      <c r="J17" s="2" t="s">
        <v>10</v>
      </c>
    </row>
    <row r="18" spans="1:14" s="11" customFormat="1" x14ac:dyDescent="0.2">
      <c r="A18" s="10" t="s">
        <v>3</v>
      </c>
      <c r="B18" s="10"/>
      <c r="C18" s="10">
        <v>1</v>
      </c>
      <c r="D18" s="10">
        <v>2</v>
      </c>
      <c r="E18" s="10">
        <v>3</v>
      </c>
      <c r="F18" s="10">
        <v>4</v>
      </c>
      <c r="G18" s="14"/>
      <c r="N18" s="12"/>
    </row>
    <row r="19" spans="1:14" x14ac:dyDescent="0.2">
      <c r="A19" s="26"/>
      <c r="B19" s="9">
        <f>ROUND((($C$15-A19)/30), 0)</f>
        <v>0</v>
      </c>
      <c r="C19" s="19"/>
      <c r="D19" s="19"/>
      <c r="E19" s="19"/>
      <c r="F19" s="19"/>
      <c r="G19" s="20">
        <f>SUM(C19:F19)</f>
        <v>0</v>
      </c>
      <c r="H19" s="4" t="e">
        <f>G19/C14</f>
        <v>#DIV/0!</v>
      </c>
      <c r="I19" s="21">
        <f>C14-G19</f>
        <v>0</v>
      </c>
      <c r="J19" s="21" t="e">
        <f>I19/B19</f>
        <v>#DIV/0!</v>
      </c>
      <c r="N19" s="3"/>
    </row>
    <row r="20" spans="1:14" x14ac:dyDescent="0.2">
      <c r="A20" s="26"/>
      <c r="B20" s="9">
        <f t="shared" ref="B20:B31" si="0">ROUND((($C$15-A20)/30), 0)</f>
        <v>0</v>
      </c>
      <c r="C20" s="19"/>
      <c r="D20" s="19"/>
      <c r="E20" s="19"/>
      <c r="F20" s="19"/>
      <c r="G20" s="20">
        <f t="shared" ref="G20:G31" si="1">SUM(C20:F20)</f>
        <v>0</v>
      </c>
      <c r="H20" s="4" t="e">
        <f t="shared" ref="H20:H31" si="2">G20/$C$14</f>
        <v>#DIV/0!</v>
      </c>
      <c r="I20" s="21">
        <f t="shared" ref="I20:I31" si="3">$C$14-G20</f>
        <v>0</v>
      </c>
      <c r="J20" s="21" t="e">
        <f t="shared" ref="J20:J30" si="4">I20/B20</f>
        <v>#DIV/0!</v>
      </c>
      <c r="N20" s="3"/>
    </row>
    <row r="21" spans="1:14" x14ac:dyDescent="0.2">
      <c r="A21" s="26"/>
      <c r="B21" s="9">
        <f t="shared" si="0"/>
        <v>0</v>
      </c>
      <c r="C21" s="19"/>
      <c r="D21" s="19"/>
      <c r="E21" s="19"/>
      <c r="F21" s="19"/>
      <c r="G21" s="20">
        <f t="shared" si="1"/>
        <v>0</v>
      </c>
      <c r="H21" s="4" t="e">
        <f t="shared" si="2"/>
        <v>#DIV/0!</v>
      </c>
      <c r="I21" s="21">
        <f t="shared" si="3"/>
        <v>0</v>
      </c>
      <c r="J21" s="21" t="e">
        <f t="shared" si="4"/>
        <v>#DIV/0!</v>
      </c>
      <c r="N21" s="3"/>
    </row>
    <row r="22" spans="1:14" x14ac:dyDescent="0.2">
      <c r="A22" s="26"/>
      <c r="B22" s="9">
        <f t="shared" si="0"/>
        <v>0</v>
      </c>
      <c r="C22" s="19"/>
      <c r="D22" s="19"/>
      <c r="E22" s="19"/>
      <c r="F22" s="19"/>
      <c r="G22" s="20">
        <f t="shared" si="1"/>
        <v>0</v>
      </c>
      <c r="H22" s="4" t="e">
        <f t="shared" si="2"/>
        <v>#DIV/0!</v>
      </c>
      <c r="I22" s="21">
        <f t="shared" si="3"/>
        <v>0</v>
      </c>
      <c r="J22" s="21" t="e">
        <f t="shared" si="4"/>
        <v>#DIV/0!</v>
      </c>
    </row>
    <row r="23" spans="1:14" x14ac:dyDescent="0.2">
      <c r="A23" s="26"/>
      <c r="B23" s="9">
        <f t="shared" si="0"/>
        <v>0</v>
      </c>
      <c r="C23" s="19"/>
      <c r="D23" s="19"/>
      <c r="E23" s="19"/>
      <c r="F23" s="19"/>
      <c r="G23" s="20">
        <f t="shared" si="1"/>
        <v>0</v>
      </c>
      <c r="H23" s="4" t="e">
        <f t="shared" si="2"/>
        <v>#DIV/0!</v>
      </c>
      <c r="I23" s="21">
        <f t="shared" si="3"/>
        <v>0</v>
      </c>
      <c r="J23" s="21" t="e">
        <f t="shared" si="4"/>
        <v>#DIV/0!</v>
      </c>
    </row>
    <row r="24" spans="1:14" x14ac:dyDescent="0.2">
      <c r="A24" s="26"/>
      <c r="B24" s="9">
        <f t="shared" si="0"/>
        <v>0</v>
      </c>
      <c r="C24" s="19"/>
      <c r="D24" s="19"/>
      <c r="E24" s="19"/>
      <c r="F24" s="19"/>
      <c r="G24" s="20">
        <f t="shared" si="1"/>
        <v>0</v>
      </c>
      <c r="H24" s="4" t="e">
        <f t="shared" si="2"/>
        <v>#DIV/0!</v>
      </c>
      <c r="I24" s="21">
        <f t="shared" si="3"/>
        <v>0</v>
      </c>
      <c r="J24" s="21" t="e">
        <f t="shared" si="4"/>
        <v>#DIV/0!</v>
      </c>
    </row>
    <row r="25" spans="1:14" x14ac:dyDescent="0.2">
      <c r="A25" s="26"/>
      <c r="B25" s="9">
        <f t="shared" si="0"/>
        <v>0</v>
      </c>
      <c r="C25" s="19"/>
      <c r="D25" s="19"/>
      <c r="E25" s="19"/>
      <c r="F25" s="19"/>
      <c r="G25" s="20">
        <f t="shared" si="1"/>
        <v>0</v>
      </c>
      <c r="H25" s="4" t="e">
        <f t="shared" si="2"/>
        <v>#DIV/0!</v>
      </c>
      <c r="I25" s="21">
        <f t="shared" si="3"/>
        <v>0</v>
      </c>
      <c r="J25" s="21" t="e">
        <f t="shared" si="4"/>
        <v>#DIV/0!</v>
      </c>
    </row>
    <row r="26" spans="1:14" x14ac:dyDescent="0.2">
      <c r="A26" s="26"/>
      <c r="B26" s="9">
        <f t="shared" si="0"/>
        <v>0</v>
      </c>
      <c r="C26" s="19"/>
      <c r="D26" s="19"/>
      <c r="E26" s="19"/>
      <c r="F26" s="19"/>
      <c r="G26" s="20">
        <f t="shared" si="1"/>
        <v>0</v>
      </c>
      <c r="H26" s="4" t="e">
        <f t="shared" si="2"/>
        <v>#DIV/0!</v>
      </c>
      <c r="I26" s="21">
        <f t="shared" si="3"/>
        <v>0</v>
      </c>
      <c r="J26" s="21" t="e">
        <f t="shared" si="4"/>
        <v>#DIV/0!</v>
      </c>
    </row>
    <row r="27" spans="1:14" x14ac:dyDescent="0.2">
      <c r="A27" s="26"/>
      <c r="B27" s="9">
        <f t="shared" si="0"/>
        <v>0</v>
      </c>
      <c r="C27" s="19"/>
      <c r="D27" s="19"/>
      <c r="E27" s="19"/>
      <c r="F27" s="19"/>
      <c r="G27" s="20">
        <f t="shared" si="1"/>
        <v>0</v>
      </c>
      <c r="H27" s="4" t="e">
        <f t="shared" si="2"/>
        <v>#DIV/0!</v>
      </c>
      <c r="I27" s="21">
        <f t="shared" si="3"/>
        <v>0</v>
      </c>
      <c r="J27" s="21" t="e">
        <f t="shared" si="4"/>
        <v>#DIV/0!</v>
      </c>
    </row>
    <row r="28" spans="1:14" x14ac:dyDescent="0.2">
      <c r="A28" s="26"/>
      <c r="B28" s="9">
        <f t="shared" si="0"/>
        <v>0</v>
      </c>
      <c r="C28" s="19"/>
      <c r="D28" s="19"/>
      <c r="E28" s="19"/>
      <c r="F28" s="19"/>
      <c r="G28" s="20">
        <f t="shared" si="1"/>
        <v>0</v>
      </c>
      <c r="H28" s="4" t="e">
        <f t="shared" si="2"/>
        <v>#DIV/0!</v>
      </c>
      <c r="I28" s="21">
        <f t="shared" si="3"/>
        <v>0</v>
      </c>
      <c r="J28" s="21" t="e">
        <f t="shared" si="4"/>
        <v>#DIV/0!</v>
      </c>
    </row>
    <row r="29" spans="1:14" x14ac:dyDescent="0.2">
      <c r="A29" s="26"/>
      <c r="B29" s="9">
        <f t="shared" si="0"/>
        <v>0</v>
      </c>
      <c r="C29" s="19"/>
      <c r="D29" s="19"/>
      <c r="E29" s="19"/>
      <c r="F29" s="19"/>
      <c r="G29" s="20">
        <f t="shared" si="1"/>
        <v>0</v>
      </c>
      <c r="H29" s="4" t="e">
        <f t="shared" si="2"/>
        <v>#DIV/0!</v>
      </c>
      <c r="I29" s="21">
        <f t="shared" si="3"/>
        <v>0</v>
      </c>
      <c r="J29" s="21" t="e">
        <f t="shared" si="4"/>
        <v>#DIV/0!</v>
      </c>
    </row>
    <row r="30" spans="1:14" x14ac:dyDescent="0.2">
      <c r="A30" s="26"/>
      <c r="B30" s="9">
        <f t="shared" si="0"/>
        <v>0</v>
      </c>
      <c r="C30" s="19"/>
      <c r="D30" s="19"/>
      <c r="E30" s="19"/>
      <c r="F30" s="19"/>
      <c r="G30" s="20">
        <f t="shared" si="1"/>
        <v>0</v>
      </c>
      <c r="H30" s="4" t="e">
        <f t="shared" si="2"/>
        <v>#DIV/0!</v>
      </c>
      <c r="I30" s="21">
        <f t="shared" si="3"/>
        <v>0</v>
      </c>
      <c r="J30" s="21" t="e">
        <f t="shared" si="4"/>
        <v>#DIV/0!</v>
      </c>
    </row>
    <row r="31" spans="1:14" x14ac:dyDescent="0.2">
      <c r="A31" s="25">
        <f>C15</f>
        <v>0</v>
      </c>
      <c r="B31" s="9">
        <f t="shared" si="0"/>
        <v>0</v>
      </c>
      <c r="C31" s="19"/>
      <c r="D31" s="19"/>
      <c r="E31" s="19"/>
      <c r="F31" s="19"/>
      <c r="G31" s="20">
        <f t="shared" si="1"/>
        <v>0</v>
      </c>
      <c r="H31" s="4" t="e">
        <f t="shared" si="2"/>
        <v>#DIV/0!</v>
      </c>
      <c r="I31" s="21">
        <f t="shared" si="3"/>
        <v>0</v>
      </c>
      <c r="J31" s="21"/>
    </row>
    <row r="32" spans="1:14" x14ac:dyDescent="0.2">
      <c r="A32" s="8"/>
      <c r="B32" s="16"/>
      <c r="C32" s="5"/>
      <c r="D32" s="5"/>
      <c r="E32" s="5"/>
      <c r="F32" s="5"/>
      <c r="G32" s="17"/>
      <c r="H32" s="18"/>
      <c r="I32" s="5"/>
      <c r="J32" s="5"/>
      <c r="K32" s="5"/>
    </row>
    <row r="33" spans="2:11" x14ac:dyDescent="0.2">
      <c r="B33" s="16"/>
      <c r="C33" s="5"/>
      <c r="D33" s="5"/>
      <c r="E33" s="5"/>
      <c r="F33" s="5"/>
      <c r="G33" s="17"/>
      <c r="H33" s="18"/>
      <c r="I33" s="5"/>
      <c r="J33" s="5"/>
      <c r="K33" s="5"/>
    </row>
    <row r="34" spans="2:11" x14ac:dyDescent="0.2">
      <c r="B34" s="16"/>
      <c r="C34" s="5"/>
      <c r="D34" s="5"/>
      <c r="E34" s="5"/>
      <c r="F34" s="5"/>
      <c r="G34" s="17"/>
      <c r="H34" s="18"/>
      <c r="I34" s="5"/>
      <c r="J34" s="5"/>
      <c r="K34" s="5"/>
    </row>
    <row r="35" spans="2:11" x14ac:dyDescent="0.2">
      <c r="B35" s="16"/>
      <c r="C35" s="5"/>
      <c r="D35" s="5"/>
      <c r="E35" s="5"/>
      <c r="F35" s="5"/>
      <c r="G35" s="17"/>
      <c r="H35" s="18"/>
      <c r="I35" s="5"/>
      <c r="J35" s="5"/>
      <c r="K35" s="5"/>
    </row>
    <row r="36" spans="2:11" x14ac:dyDescent="0.2">
      <c r="B36" s="16"/>
      <c r="C36" s="5"/>
      <c r="D36" s="5"/>
      <c r="E36" s="5"/>
      <c r="F36" s="5"/>
      <c r="G36" s="17"/>
      <c r="H36" s="18"/>
      <c r="I36" s="5"/>
      <c r="J36" s="5"/>
      <c r="K36" s="5"/>
    </row>
    <row r="37" spans="2:11" x14ac:dyDescent="0.2">
      <c r="B37" s="16"/>
      <c r="C37" s="5"/>
      <c r="D37" s="5"/>
      <c r="E37" s="5"/>
      <c r="F37" s="5"/>
      <c r="G37" s="17"/>
      <c r="H37" s="18"/>
      <c r="I37" s="5"/>
      <c r="J37" s="5"/>
      <c r="K37" s="5"/>
    </row>
    <row r="38" spans="2:11" x14ac:dyDescent="0.2">
      <c r="B38" s="16"/>
      <c r="C38" s="5"/>
      <c r="D38" s="5"/>
      <c r="E38" s="5"/>
      <c r="F38" s="5"/>
      <c r="G38" s="17"/>
      <c r="H38" s="18"/>
      <c r="I38" s="5"/>
      <c r="J38" s="5"/>
      <c r="K38" s="5"/>
    </row>
    <row r="39" spans="2:11" x14ac:dyDescent="0.2">
      <c r="B39" s="16"/>
      <c r="C39" s="5"/>
      <c r="D39" s="5"/>
      <c r="E39" s="5"/>
      <c r="F39" s="5"/>
      <c r="G39" s="17"/>
      <c r="H39" s="18"/>
      <c r="I39" s="5"/>
      <c r="J39" s="5"/>
      <c r="K39" s="5"/>
    </row>
    <row r="40" spans="2:11" x14ac:dyDescent="0.2">
      <c r="B40" s="16"/>
      <c r="C40" s="5"/>
      <c r="D40" s="5"/>
      <c r="E40" s="5"/>
      <c r="F40" s="5"/>
      <c r="G40" s="17"/>
      <c r="H40" s="18"/>
      <c r="I40" s="5"/>
      <c r="J40" s="5"/>
      <c r="K40" s="5"/>
    </row>
    <row r="41" spans="2:11" x14ac:dyDescent="0.2">
      <c r="B41" s="16"/>
      <c r="C41" s="5"/>
      <c r="D41" s="5"/>
      <c r="E41" s="5"/>
      <c r="F41" s="5"/>
      <c r="G41" s="17"/>
      <c r="H41" s="18"/>
      <c r="I41" s="5"/>
      <c r="J41" s="5"/>
      <c r="K41" s="5"/>
    </row>
    <row r="42" spans="2:11" x14ac:dyDescent="0.2">
      <c r="B42" s="16"/>
      <c r="C42" s="5"/>
      <c r="D42" s="5"/>
      <c r="E42" s="5"/>
      <c r="F42" s="5"/>
      <c r="G42" s="17"/>
      <c r="H42" s="18"/>
      <c r="I42" s="5"/>
      <c r="J42" s="5"/>
      <c r="K42" s="5"/>
    </row>
    <row r="43" spans="2:11" x14ac:dyDescent="0.2">
      <c r="B43" s="16"/>
      <c r="C43" s="5"/>
      <c r="D43" s="5"/>
      <c r="E43" s="5"/>
      <c r="F43" s="5"/>
      <c r="G43" s="17"/>
      <c r="H43" s="18"/>
      <c r="I43" s="5"/>
      <c r="J43" s="5"/>
      <c r="K43" s="5"/>
    </row>
  </sheetData>
  <mergeCells count="1">
    <mergeCell ref="C17:F1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322B4-A9BD-004A-853D-93EE0441D3D5}">
  <dimension ref="A12:N43"/>
  <sheetViews>
    <sheetView topLeftCell="A10" zoomScale="132" workbookViewId="0">
      <selection activeCell="C12" sqref="C12"/>
    </sheetView>
  </sheetViews>
  <sheetFormatPr baseColWidth="10" defaultRowHeight="16" x14ac:dyDescent="0.2"/>
  <cols>
    <col min="1" max="1" width="21.6640625" customWidth="1"/>
    <col min="2" max="2" width="13.33203125" customWidth="1"/>
    <col min="7" max="7" width="13" customWidth="1"/>
  </cols>
  <sheetData>
    <row r="12" spans="1:4" s="31" customFormat="1" x14ac:dyDescent="0.2">
      <c r="A12" s="30" t="s">
        <v>11</v>
      </c>
      <c r="C12" s="1"/>
      <c r="D12" s="31" t="s">
        <v>12</v>
      </c>
    </row>
    <row r="14" spans="1:4" x14ac:dyDescent="0.2">
      <c r="A14" t="s">
        <v>1</v>
      </c>
      <c r="C14" s="1"/>
      <c r="D14" t="s">
        <v>2</v>
      </c>
    </row>
    <row r="15" spans="1:4" x14ac:dyDescent="0.2">
      <c r="A15" t="s">
        <v>6</v>
      </c>
      <c r="C15" s="26"/>
      <c r="D15" t="s">
        <v>9</v>
      </c>
    </row>
    <row r="16" spans="1:4" x14ac:dyDescent="0.2">
      <c r="C16" s="5"/>
    </row>
    <row r="17" spans="1:14" ht="136" x14ac:dyDescent="0.2">
      <c r="B17" s="6" t="s">
        <v>7</v>
      </c>
      <c r="C17" s="29" t="s">
        <v>0</v>
      </c>
      <c r="D17" s="29"/>
      <c r="E17" s="29"/>
      <c r="F17" s="29"/>
      <c r="G17" s="13" t="s">
        <v>4</v>
      </c>
      <c r="H17" s="2" t="s">
        <v>8</v>
      </c>
      <c r="I17" s="2" t="s">
        <v>5</v>
      </c>
      <c r="J17" s="2" t="s">
        <v>10</v>
      </c>
    </row>
    <row r="18" spans="1:14" s="11" customFormat="1" x14ac:dyDescent="0.2">
      <c r="A18" s="10" t="s">
        <v>3</v>
      </c>
      <c r="B18" s="10"/>
      <c r="C18" s="10">
        <v>1</v>
      </c>
      <c r="D18" s="10">
        <v>2</v>
      </c>
      <c r="E18" s="10">
        <v>3</v>
      </c>
      <c r="F18" s="10">
        <v>4</v>
      </c>
      <c r="G18" s="14"/>
      <c r="N18" s="12"/>
    </row>
    <row r="19" spans="1:14" x14ac:dyDescent="0.2">
      <c r="A19" s="26"/>
      <c r="B19" s="9">
        <f>ROUND((($C$15-A19)/30), 0)</f>
        <v>0</v>
      </c>
      <c r="C19" s="19"/>
      <c r="D19" s="19"/>
      <c r="E19" s="19"/>
      <c r="F19" s="19"/>
      <c r="G19" s="20">
        <f>SUM(C19:F19)</f>
        <v>0</v>
      </c>
      <c r="H19" s="4" t="e">
        <f>G19/C14</f>
        <v>#DIV/0!</v>
      </c>
      <c r="I19" s="21">
        <f>C14-G19</f>
        <v>0</v>
      </c>
      <c r="J19" s="21" t="e">
        <f>I19/B19</f>
        <v>#DIV/0!</v>
      </c>
      <c r="N19" s="3"/>
    </row>
    <row r="20" spans="1:14" x14ac:dyDescent="0.2">
      <c r="A20" s="26"/>
      <c r="B20" s="9">
        <f t="shared" ref="B20:B37" si="0">ROUND((($C$15-A20)/30), 0)</f>
        <v>0</v>
      </c>
      <c r="C20" s="19"/>
      <c r="D20" s="19"/>
      <c r="E20" s="19"/>
      <c r="F20" s="19"/>
      <c r="G20" s="20">
        <f t="shared" ref="G20:G37" si="1">SUM(C20:F20)</f>
        <v>0</v>
      </c>
      <c r="H20" s="4" t="e">
        <f t="shared" ref="H20:H37" si="2">G20/$C$14</f>
        <v>#DIV/0!</v>
      </c>
      <c r="I20" s="21">
        <f t="shared" ref="I20:I37" si="3">$C$14-G20</f>
        <v>0</v>
      </c>
      <c r="J20" s="21" t="e">
        <f t="shared" ref="J20:J36" si="4">I20/B20</f>
        <v>#DIV/0!</v>
      </c>
      <c r="N20" s="3"/>
    </row>
    <row r="21" spans="1:14" x14ac:dyDescent="0.2">
      <c r="A21" s="26"/>
      <c r="B21" s="9">
        <f t="shared" si="0"/>
        <v>0</v>
      </c>
      <c r="C21" s="19"/>
      <c r="D21" s="19"/>
      <c r="E21" s="19"/>
      <c r="F21" s="19"/>
      <c r="G21" s="20">
        <f t="shared" si="1"/>
        <v>0</v>
      </c>
      <c r="H21" s="4" t="e">
        <f t="shared" si="2"/>
        <v>#DIV/0!</v>
      </c>
      <c r="I21" s="21">
        <f t="shared" si="3"/>
        <v>0</v>
      </c>
      <c r="J21" s="21" t="e">
        <f t="shared" si="4"/>
        <v>#DIV/0!</v>
      </c>
      <c r="N21" s="3"/>
    </row>
    <row r="22" spans="1:14" x14ac:dyDescent="0.2">
      <c r="A22" s="26"/>
      <c r="B22" s="9">
        <f t="shared" si="0"/>
        <v>0</v>
      </c>
      <c r="C22" s="19"/>
      <c r="D22" s="19"/>
      <c r="E22" s="19"/>
      <c r="F22" s="19"/>
      <c r="G22" s="20">
        <f t="shared" si="1"/>
        <v>0</v>
      </c>
      <c r="H22" s="4" t="e">
        <f t="shared" si="2"/>
        <v>#DIV/0!</v>
      </c>
      <c r="I22" s="21">
        <f t="shared" si="3"/>
        <v>0</v>
      </c>
      <c r="J22" s="21" t="e">
        <f t="shared" si="4"/>
        <v>#DIV/0!</v>
      </c>
    </row>
    <row r="23" spans="1:14" x14ac:dyDescent="0.2">
      <c r="A23" s="26"/>
      <c r="B23" s="9">
        <f t="shared" si="0"/>
        <v>0</v>
      </c>
      <c r="C23" s="19"/>
      <c r="D23" s="19"/>
      <c r="E23" s="19"/>
      <c r="F23" s="19"/>
      <c r="G23" s="20">
        <f t="shared" si="1"/>
        <v>0</v>
      </c>
      <c r="H23" s="4" t="e">
        <f t="shared" si="2"/>
        <v>#DIV/0!</v>
      </c>
      <c r="I23" s="21">
        <f t="shared" si="3"/>
        <v>0</v>
      </c>
      <c r="J23" s="21" t="e">
        <f t="shared" si="4"/>
        <v>#DIV/0!</v>
      </c>
    </row>
    <row r="24" spans="1:14" x14ac:dyDescent="0.2">
      <c r="A24" s="26"/>
      <c r="B24" s="9">
        <f t="shared" si="0"/>
        <v>0</v>
      </c>
      <c r="C24" s="19"/>
      <c r="D24" s="19"/>
      <c r="E24" s="19"/>
      <c r="F24" s="19"/>
      <c r="G24" s="20">
        <f t="shared" si="1"/>
        <v>0</v>
      </c>
      <c r="H24" s="4" t="e">
        <f t="shared" si="2"/>
        <v>#DIV/0!</v>
      </c>
      <c r="I24" s="21">
        <f t="shared" si="3"/>
        <v>0</v>
      </c>
      <c r="J24" s="21" t="e">
        <f t="shared" si="4"/>
        <v>#DIV/0!</v>
      </c>
    </row>
    <row r="25" spans="1:14" x14ac:dyDescent="0.2">
      <c r="A25" s="26"/>
      <c r="B25" s="9">
        <f t="shared" si="0"/>
        <v>0</v>
      </c>
      <c r="C25" s="19"/>
      <c r="D25" s="19"/>
      <c r="E25" s="19"/>
      <c r="F25" s="19"/>
      <c r="G25" s="20">
        <f t="shared" si="1"/>
        <v>0</v>
      </c>
      <c r="H25" s="4" t="e">
        <f t="shared" si="2"/>
        <v>#DIV/0!</v>
      </c>
      <c r="I25" s="21">
        <f t="shared" si="3"/>
        <v>0</v>
      </c>
      <c r="J25" s="21" t="e">
        <f t="shared" si="4"/>
        <v>#DIV/0!</v>
      </c>
    </row>
    <row r="26" spans="1:14" x14ac:dyDescent="0.2">
      <c r="A26" s="26"/>
      <c r="B26" s="9">
        <f t="shared" si="0"/>
        <v>0</v>
      </c>
      <c r="C26" s="19"/>
      <c r="D26" s="19"/>
      <c r="E26" s="19"/>
      <c r="F26" s="19"/>
      <c r="G26" s="20">
        <f t="shared" si="1"/>
        <v>0</v>
      </c>
      <c r="H26" s="4" t="e">
        <f t="shared" si="2"/>
        <v>#DIV/0!</v>
      </c>
      <c r="I26" s="21">
        <f t="shared" si="3"/>
        <v>0</v>
      </c>
      <c r="J26" s="21" t="e">
        <f t="shared" si="4"/>
        <v>#DIV/0!</v>
      </c>
    </row>
    <row r="27" spans="1:14" x14ac:dyDescent="0.2">
      <c r="A27" s="26"/>
      <c r="B27" s="9">
        <f t="shared" si="0"/>
        <v>0</v>
      </c>
      <c r="C27" s="19"/>
      <c r="D27" s="19"/>
      <c r="E27" s="19"/>
      <c r="F27" s="19"/>
      <c r="G27" s="20">
        <f t="shared" si="1"/>
        <v>0</v>
      </c>
      <c r="H27" s="4" t="e">
        <f t="shared" si="2"/>
        <v>#DIV/0!</v>
      </c>
      <c r="I27" s="21">
        <f t="shared" si="3"/>
        <v>0</v>
      </c>
      <c r="J27" s="21" t="e">
        <f t="shared" si="4"/>
        <v>#DIV/0!</v>
      </c>
    </row>
    <row r="28" spans="1:14" x14ac:dyDescent="0.2">
      <c r="A28" s="26"/>
      <c r="B28" s="9">
        <f t="shared" si="0"/>
        <v>0</v>
      </c>
      <c r="C28" s="19"/>
      <c r="D28" s="19"/>
      <c r="E28" s="19"/>
      <c r="F28" s="19"/>
      <c r="G28" s="20">
        <f t="shared" si="1"/>
        <v>0</v>
      </c>
      <c r="H28" s="4" t="e">
        <f t="shared" si="2"/>
        <v>#DIV/0!</v>
      </c>
      <c r="I28" s="21">
        <f t="shared" si="3"/>
        <v>0</v>
      </c>
      <c r="J28" s="21" t="e">
        <f t="shared" si="4"/>
        <v>#DIV/0!</v>
      </c>
    </row>
    <row r="29" spans="1:14" x14ac:dyDescent="0.2">
      <c r="A29" s="26"/>
      <c r="B29" s="9">
        <f t="shared" si="0"/>
        <v>0</v>
      </c>
      <c r="C29" s="19"/>
      <c r="D29" s="19"/>
      <c r="E29" s="19"/>
      <c r="F29" s="19"/>
      <c r="G29" s="20">
        <f t="shared" si="1"/>
        <v>0</v>
      </c>
      <c r="H29" s="4" t="e">
        <f t="shared" si="2"/>
        <v>#DIV/0!</v>
      </c>
      <c r="I29" s="21">
        <f t="shared" si="3"/>
        <v>0</v>
      </c>
      <c r="J29" s="21" t="e">
        <f t="shared" si="4"/>
        <v>#DIV/0!</v>
      </c>
    </row>
    <row r="30" spans="1:14" x14ac:dyDescent="0.2">
      <c r="A30" s="26"/>
      <c r="B30" s="9">
        <f t="shared" si="0"/>
        <v>0</v>
      </c>
      <c r="C30" s="19"/>
      <c r="D30" s="19"/>
      <c r="E30" s="19"/>
      <c r="F30" s="27"/>
      <c r="G30" s="20">
        <f t="shared" si="1"/>
        <v>0</v>
      </c>
      <c r="H30" s="4" t="e">
        <f t="shared" si="2"/>
        <v>#DIV/0!</v>
      </c>
      <c r="I30" s="21">
        <f t="shared" si="3"/>
        <v>0</v>
      </c>
      <c r="J30" s="21" t="e">
        <f t="shared" si="4"/>
        <v>#DIV/0!</v>
      </c>
    </row>
    <row r="31" spans="1:14" x14ac:dyDescent="0.2">
      <c r="A31" s="26"/>
      <c r="B31" s="9">
        <f t="shared" si="0"/>
        <v>0</v>
      </c>
      <c r="C31" s="19"/>
      <c r="D31" s="19"/>
      <c r="E31" s="19"/>
      <c r="F31" s="27"/>
      <c r="G31" s="20">
        <f t="shared" si="1"/>
        <v>0</v>
      </c>
      <c r="H31" s="4" t="e">
        <f t="shared" si="2"/>
        <v>#DIV/0!</v>
      </c>
      <c r="I31" s="21">
        <f t="shared" si="3"/>
        <v>0</v>
      </c>
      <c r="J31" s="21" t="e">
        <f t="shared" si="4"/>
        <v>#DIV/0!</v>
      </c>
    </row>
    <row r="32" spans="1:14" x14ac:dyDescent="0.2">
      <c r="A32" s="26"/>
      <c r="B32" s="9">
        <f t="shared" si="0"/>
        <v>0</v>
      </c>
      <c r="C32" s="19"/>
      <c r="D32" s="19"/>
      <c r="E32" s="19"/>
      <c r="F32" s="28"/>
      <c r="G32" s="24">
        <f t="shared" si="1"/>
        <v>0</v>
      </c>
      <c r="H32" s="18" t="e">
        <f t="shared" si="2"/>
        <v>#DIV/0!</v>
      </c>
      <c r="I32" s="23">
        <f t="shared" si="3"/>
        <v>0</v>
      </c>
      <c r="J32" s="21" t="e">
        <f t="shared" si="4"/>
        <v>#DIV/0!</v>
      </c>
      <c r="K32" s="5"/>
    </row>
    <row r="33" spans="1:11" x14ac:dyDescent="0.2">
      <c r="A33" s="26"/>
      <c r="B33" s="9">
        <f t="shared" si="0"/>
        <v>0</v>
      </c>
      <c r="C33" s="19"/>
      <c r="D33" s="19"/>
      <c r="E33" s="19"/>
      <c r="F33" s="28"/>
      <c r="G33" s="24">
        <f t="shared" si="1"/>
        <v>0</v>
      </c>
      <c r="H33" s="18" t="e">
        <f t="shared" si="2"/>
        <v>#DIV/0!</v>
      </c>
      <c r="I33" s="23">
        <f t="shared" si="3"/>
        <v>0</v>
      </c>
      <c r="J33" s="21" t="e">
        <f t="shared" si="4"/>
        <v>#DIV/0!</v>
      </c>
      <c r="K33" s="5"/>
    </row>
    <row r="34" spans="1:11" x14ac:dyDescent="0.2">
      <c r="A34" s="26"/>
      <c r="B34" s="9">
        <f t="shared" si="0"/>
        <v>0</v>
      </c>
      <c r="C34" s="19"/>
      <c r="D34" s="19"/>
      <c r="E34" s="19"/>
      <c r="F34" s="28"/>
      <c r="G34" s="24">
        <f t="shared" si="1"/>
        <v>0</v>
      </c>
      <c r="H34" s="18" t="e">
        <f t="shared" si="2"/>
        <v>#DIV/0!</v>
      </c>
      <c r="I34" s="23">
        <f t="shared" si="3"/>
        <v>0</v>
      </c>
      <c r="J34" s="21" t="e">
        <f t="shared" si="4"/>
        <v>#DIV/0!</v>
      </c>
      <c r="K34" s="5"/>
    </row>
    <row r="35" spans="1:11" x14ac:dyDescent="0.2">
      <c r="A35" s="26"/>
      <c r="B35" s="9">
        <f t="shared" si="0"/>
        <v>0</v>
      </c>
      <c r="C35" s="19"/>
      <c r="D35" s="19"/>
      <c r="E35" s="19"/>
      <c r="F35" s="28"/>
      <c r="G35" s="24">
        <f t="shared" si="1"/>
        <v>0</v>
      </c>
      <c r="H35" s="18" t="e">
        <f t="shared" si="2"/>
        <v>#DIV/0!</v>
      </c>
      <c r="I35" s="23">
        <f t="shared" si="3"/>
        <v>0</v>
      </c>
      <c r="J35" s="21" t="e">
        <f t="shared" si="4"/>
        <v>#DIV/0!</v>
      </c>
      <c r="K35" s="5"/>
    </row>
    <row r="36" spans="1:11" x14ac:dyDescent="0.2">
      <c r="A36" s="26"/>
      <c r="B36" s="9">
        <f t="shared" si="0"/>
        <v>0</v>
      </c>
      <c r="C36" s="19"/>
      <c r="D36" s="19"/>
      <c r="E36" s="19"/>
      <c r="F36" s="28"/>
      <c r="G36" s="24">
        <f t="shared" si="1"/>
        <v>0</v>
      </c>
      <c r="H36" s="18" t="e">
        <f t="shared" si="2"/>
        <v>#DIV/0!</v>
      </c>
      <c r="I36" s="23">
        <f t="shared" si="3"/>
        <v>0</v>
      </c>
      <c r="J36" s="21" t="e">
        <f t="shared" si="4"/>
        <v>#DIV/0!</v>
      </c>
      <c r="K36" s="5"/>
    </row>
    <row r="37" spans="1:11" x14ac:dyDescent="0.2">
      <c r="A37" s="15">
        <f>C15</f>
        <v>0</v>
      </c>
      <c r="B37" s="9">
        <f t="shared" si="0"/>
        <v>0</v>
      </c>
      <c r="C37" s="19"/>
      <c r="D37" s="19"/>
      <c r="E37" s="19"/>
      <c r="F37" s="28"/>
      <c r="G37" s="24">
        <f t="shared" si="1"/>
        <v>0</v>
      </c>
      <c r="H37" s="18" t="e">
        <f t="shared" si="2"/>
        <v>#DIV/0!</v>
      </c>
      <c r="I37" s="23">
        <f t="shared" si="3"/>
        <v>0</v>
      </c>
      <c r="J37" s="5"/>
      <c r="K37" s="5"/>
    </row>
    <row r="38" spans="1:11" x14ac:dyDescent="0.2">
      <c r="B38" s="16"/>
      <c r="C38" s="5"/>
      <c r="D38" s="5"/>
      <c r="E38" s="5"/>
      <c r="F38" s="5"/>
      <c r="G38" s="17"/>
      <c r="H38" s="18"/>
      <c r="I38" s="5"/>
      <c r="J38" s="5"/>
      <c r="K38" s="5"/>
    </row>
    <row r="39" spans="1:11" x14ac:dyDescent="0.2">
      <c r="B39" s="16"/>
      <c r="C39" s="5"/>
      <c r="D39" s="5"/>
      <c r="E39" s="5"/>
      <c r="F39" s="5"/>
      <c r="G39" s="17"/>
      <c r="H39" s="18"/>
      <c r="I39" s="5"/>
      <c r="J39" s="5"/>
      <c r="K39" s="5"/>
    </row>
    <row r="40" spans="1:11" x14ac:dyDescent="0.2">
      <c r="B40" s="16"/>
      <c r="C40" s="5"/>
      <c r="D40" s="5"/>
      <c r="E40" s="5"/>
      <c r="F40" s="5"/>
      <c r="G40" s="17"/>
      <c r="H40" s="18"/>
      <c r="I40" s="5"/>
      <c r="J40" s="5"/>
      <c r="K40" s="5"/>
    </row>
    <row r="41" spans="1:11" x14ac:dyDescent="0.2">
      <c r="B41" s="16"/>
      <c r="C41" s="5"/>
      <c r="D41" s="5"/>
      <c r="E41" s="5"/>
      <c r="F41" s="5"/>
      <c r="G41" s="17"/>
      <c r="H41" s="18"/>
      <c r="I41" s="5"/>
      <c r="J41" s="5"/>
      <c r="K41" s="5"/>
    </row>
    <row r="42" spans="1:11" x14ac:dyDescent="0.2">
      <c r="B42" s="16"/>
      <c r="C42" s="5"/>
      <c r="D42" s="5"/>
      <c r="E42" s="5"/>
      <c r="F42" s="5"/>
      <c r="G42" s="17"/>
      <c r="H42" s="18"/>
      <c r="I42" s="5"/>
      <c r="J42" s="5"/>
      <c r="K42" s="5"/>
    </row>
    <row r="43" spans="1:11" x14ac:dyDescent="0.2">
      <c r="B43" s="16"/>
      <c r="C43" s="5"/>
      <c r="D43" s="5"/>
      <c r="E43" s="5"/>
      <c r="F43" s="5"/>
      <c r="G43" s="17"/>
      <c r="H43" s="18"/>
      <c r="I43" s="5"/>
      <c r="J43" s="5"/>
      <c r="K43" s="5"/>
    </row>
  </sheetData>
  <mergeCells count="1">
    <mergeCell ref="C17:F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Sample</vt:lpstr>
      <vt:lpstr>6 Month Tracker</vt:lpstr>
      <vt:lpstr>12 Month Tracker </vt:lpstr>
      <vt:lpstr>18 Month Tracker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Shalvah Awah</dc:creator>
  <cp:lastModifiedBy>Shalvah Awah</cp:lastModifiedBy>
  <dcterms:created xsi:type="dcterms:W3CDTF">2019-05-20T19:48:41Z</dcterms:created>
  <dcterms:modified xsi:type="dcterms:W3CDTF">2019-06-04T06:44:26Z</dcterms:modified>
</cp:coreProperties>
</file>